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E4" i="1" s="1"/>
  <c r="F9" i="1"/>
  <c r="G9" i="1"/>
  <c r="B9" i="1"/>
  <c r="C5" i="1"/>
  <c r="D5" i="1"/>
  <c r="E5" i="1"/>
  <c r="F5" i="1"/>
  <c r="G5" i="1"/>
  <c r="B5" i="1"/>
  <c r="F4" i="1" l="1"/>
  <c r="D4" i="1"/>
  <c r="C4" i="1"/>
  <c r="G4" i="1"/>
  <c r="B4" i="1"/>
</calcChain>
</file>

<file path=xl/sharedStrings.xml><?xml version="1.0" encoding="utf-8"?>
<sst xmlns="http://schemas.openxmlformats.org/spreadsheetml/2006/main" count="20" uniqueCount="20">
  <si>
    <t>Коммерческие показатели</t>
  </si>
  <si>
    <t>Логистические показатели</t>
  </si>
  <si>
    <t>Показатели/ДОЛЖНОСТЬ</t>
  </si>
  <si>
    <t>Категорийный менеджер</t>
  </si>
  <si>
    <t>Руководитель отдела ассортимента</t>
  </si>
  <si>
    <t>Аналитик по управени товарными запасами</t>
  </si>
  <si>
    <t>Трейд маркетилог</t>
  </si>
  <si>
    <t>Специалист по Ценообразованию</t>
  </si>
  <si>
    <t>ИТОГО</t>
  </si>
  <si>
    <t>МОТИВАЦИЯ ОТДЕЛА УПРАВЛЕНИЯ АССОРТИМЕНТОМ</t>
  </si>
  <si>
    <t>Выполнение плана продаж, %</t>
  </si>
  <si>
    <t>Доля высокомаржинальных товаров в ТО ассортимента ( СТМ, УСТМ и т.д.), %</t>
  </si>
  <si>
    <t>Доля неликвидов в ТО ассортимента</t>
  </si>
  <si>
    <t>Коэффициент оборачиваемости по ассортименту, % выполнения нормы оборачиваемости</t>
  </si>
  <si>
    <t>% дефицита по ассортименту, коэф. Отклонения от нормы</t>
  </si>
  <si>
    <t>% Суммы уценки по товарам к ТО ассортимента</t>
  </si>
  <si>
    <t>% Суммы списания по товарам к ТО ассортимента</t>
  </si>
  <si>
    <t>Менеджер по закупкам</t>
  </si>
  <si>
    <t>Коэффиент покрытия оборачиваемости отсрочкой платежа</t>
  </si>
  <si>
    <t>Выполнение плана по маржинальной доходности ( валовый доход +BTL),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</si>
</sst>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/>
    <xf numFmtId="0" fontId="3" fillId="3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9" fontId="2" fillId="2" borderId="1" xfId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9" fontId="3" fillId="0" borderId="1" xfId="1" applyFont="1" applyBorder="1" applyAlignment="1">
      <alignment horizontal="center" wrapText="1"/>
    </xf>
    <xf numFmtId="9" fontId="0" fillId="0" borderId="1" xfId="1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tabSelected="1" zoomScale="85" zoomScaleNormal="85" workbookViewId="0">
      <selection activeCell="A3" sqref="A3:G3"/>
    </sheetView>
  </sheetViews>
  <sheetFormatPr defaultRowHeight="14.4" x14ac:dyDescent="0.3"/>
  <cols>
    <col min="1" max="1" width="37.44140625" style="1" customWidth="1"/>
    <col min="2" max="2" width="20.33203125" style="13" customWidth="1"/>
    <col min="3" max="3" width="22.109375" style="7" customWidth="1"/>
    <col min="4" max="4" width="20.109375" style="7" customWidth="1"/>
    <col min="5" max="5" width="18.6640625" style="7" customWidth="1"/>
    <col min="6" max="6" width="15.88671875" style="7" customWidth="1"/>
    <col min="7" max="7" width="23.88671875" style="7" customWidth="1"/>
  </cols>
  <sheetData>
    <row r="2" spans="1:7" ht="28.8" x14ac:dyDescent="0.55000000000000004">
      <c r="A2" s="4" t="s">
        <v>9</v>
      </c>
    </row>
    <row r="3" spans="1:7" ht="72" x14ac:dyDescent="0.35">
      <c r="A3" s="5" t="s">
        <v>2</v>
      </c>
      <c r="B3" s="10" t="s">
        <v>4</v>
      </c>
      <c r="C3" s="10" t="s">
        <v>3</v>
      </c>
      <c r="D3" s="10" t="s">
        <v>17</v>
      </c>
      <c r="E3" s="10" t="s">
        <v>5</v>
      </c>
      <c r="F3" s="10" t="s">
        <v>6</v>
      </c>
      <c r="G3" s="10" t="s">
        <v>7</v>
      </c>
    </row>
    <row r="4" spans="1:7" ht="18" x14ac:dyDescent="0.35">
      <c r="A4" s="2" t="s">
        <v>8</v>
      </c>
      <c r="B4" s="11">
        <f>B5+B9</f>
        <v>1</v>
      </c>
      <c r="C4" s="11">
        <f t="shared" ref="C4:G4" si="0">C5+C9</f>
        <v>0.99999999999999989</v>
      </c>
      <c r="D4" s="11">
        <f t="shared" si="0"/>
        <v>1</v>
      </c>
      <c r="E4" s="11">
        <f t="shared" si="0"/>
        <v>1</v>
      </c>
      <c r="F4" s="11">
        <f t="shared" si="0"/>
        <v>1</v>
      </c>
      <c r="G4" s="11">
        <f t="shared" si="0"/>
        <v>1</v>
      </c>
    </row>
    <row r="5" spans="1:7" s="6" customFormat="1" ht="18" x14ac:dyDescent="0.35">
      <c r="A5" s="8" t="s">
        <v>0</v>
      </c>
      <c r="B5" s="9">
        <f>SUM(B6:B8)</f>
        <v>0.5</v>
      </c>
      <c r="C5" s="9">
        <f t="shared" ref="C5:G5" si="1">SUM(C6:C8)</f>
        <v>0.44999999999999996</v>
      </c>
      <c r="D5" s="9">
        <f t="shared" si="1"/>
        <v>0</v>
      </c>
      <c r="E5" s="9">
        <f t="shared" si="1"/>
        <v>0.05</v>
      </c>
      <c r="F5" s="9">
        <f t="shared" si="1"/>
        <v>0.35</v>
      </c>
      <c r="G5" s="9">
        <f t="shared" si="1"/>
        <v>0.65</v>
      </c>
    </row>
    <row r="6" spans="1:7" x14ac:dyDescent="0.3">
      <c r="A6" s="3" t="s">
        <v>10</v>
      </c>
      <c r="B6" s="12">
        <v>0.2</v>
      </c>
      <c r="C6" s="12">
        <v>0.15</v>
      </c>
      <c r="D6" s="12"/>
      <c r="E6" s="12"/>
      <c r="F6" s="12">
        <v>0.15</v>
      </c>
      <c r="G6" s="12">
        <v>0.25</v>
      </c>
    </row>
    <row r="7" spans="1:7" ht="28.8" x14ac:dyDescent="0.3">
      <c r="A7" s="3" t="s">
        <v>19</v>
      </c>
      <c r="B7" s="12">
        <v>0.2</v>
      </c>
      <c r="C7" s="12">
        <v>0.2</v>
      </c>
      <c r="D7" s="12"/>
      <c r="E7" s="12"/>
      <c r="F7" s="12">
        <v>0.1</v>
      </c>
      <c r="G7" s="12">
        <v>0.3</v>
      </c>
    </row>
    <row r="8" spans="1:7" ht="28.8" x14ac:dyDescent="0.3">
      <c r="A8" s="3" t="s">
        <v>11</v>
      </c>
      <c r="B8" s="12">
        <v>0.1</v>
      </c>
      <c r="C8" s="12">
        <v>0.1</v>
      </c>
      <c r="D8" s="12"/>
      <c r="E8" s="12">
        <v>0.05</v>
      </c>
      <c r="F8" s="12">
        <v>0.1</v>
      </c>
      <c r="G8" s="12">
        <v>0.1</v>
      </c>
    </row>
    <row r="9" spans="1:7" s="7" customFormat="1" ht="18" customHeight="1" x14ac:dyDescent="0.35">
      <c r="A9" s="8" t="s">
        <v>1</v>
      </c>
      <c r="B9" s="9">
        <f>SUM(B10:B15)</f>
        <v>0.5</v>
      </c>
      <c r="C9" s="9">
        <f t="shared" ref="C9:G9" si="2">SUM(C10:C15)</f>
        <v>0.54999999999999993</v>
      </c>
      <c r="D9" s="9">
        <f t="shared" si="2"/>
        <v>1</v>
      </c>
      <c r="E9" s="9">
        <f t="shared" si="2"/>
        <v>0.95</v>
      </c>
      <c r="F9" s="9">
        <f t="shared" si="2"/>
        <v>0.65</v>
      </c>
      <c r="G9" s="9">
        <f t="shared" si="2"/>
        <v>0.35</v>
      </c>
    </row>
    <row r="10" spans="1:7" ht="43.2" x14ac:dyDescent="0.3">
      <c r="A10" s="3" t="s">
        <v>13</v>
      </c>
      <c r="B10" s="12">
        <v>0.08</v>
      </c>
      <c r="C10" s="12">
        <v>0.08</v>
      </c>
      <c r="D10" s="12">
        <v>0.2</v>
      </c>
      <c r="E10" s="12">
        <v>0.25</v>
      </c>
      <c r="F10" s="12">
        <v>0.1</v>
      </c>
      <c r="G10" s="12">
        <v>0.1</v>
      </c>
    </row>
    <row r="11" spans="1:7" ht="25.8" customHeight="1" x14ac:dyDescent="0.3">
      <c r="A11" s="3" t="s">
        <v>14</v>
      </c>
      <c r="B11" s="12">
        <v>0.08</v>
      </c>
      <c r="C11" s="12">
        <v>0.08</v>
      </c>
      <c r="D11" s="12">
        <v>0.2</v>
      </c>
      <c r="E11" s="12">
        <v>0.25</v>
      </c>
      <c r="F11" s="12">
        <v>0.1</v>
      </c>
      <c r="G11" s="12">
        <v>0.1</v>
      </c>
    </row>
    <row r="12" spans="1:7" ht="28.8" x14ac:dyDescent="0.3">
      <c r="A12" s="3" t="s">
        <v>18</v>
      </c>
      <c r="B12" s="12">
        <v>0.04</v>
      </c>
      <c r="C12" s="12">
        <v>0.04</v>
      </c>
      <c r="D12" s="12">
        <v>0.2</v>
      </c>
      <c r="E12" s="12"/>
      <c r="F12" s="12"/>
      <c r="G12" s="12"/>
    </row>
    <row r="13" spans="1:7" ht="33" customHeight="1" x14ac:dyDescent="0.3">
      <c r="A13" s="3" t="s">
        <v>12</v>
      </c>
      <c r="B13" s="12">
        <v>0.1</v>
      </c>
      <c r="C13" s="12">
        <v>0.15</v>
      </c>
      <c r="D13" s="12">
        <v>0.2</v>
      </c>
      <c r="E13" s="12">
        <v>0.2</v>
      </c>
      <c r="F13" s="12">
        <v>0.15</v>
      </c>
      <c r="G13" s="12"/>
    </row>
    <row r="14" spans="1:7" ht="28.8" x14ac:dyDescent="0.3">
      <c r="A14" s="3" t="s">
        <v>16</v>
      </c>
      <c r="B14" s="12">
        <v>0.1</v>
      </c>
      <c r="C14" s="12">
        <v>0.1</v>
      </c>
      <c r="D14" s="12">
        <v>0.1</v>
      </c>
      <c r="E14" s="12">
        <v>0.15</v>
      </c>
      <c r="F14" s="12">
        <v>0.15</v>
      </c>
      <c r="G14" s="12">
        <v>0.05</v>
      </c>
    </row>
    <row r="15" spans="1:7" ht="28.8" x14ac:dyDescent="0.3">
      <c r="A15" s="3" t="s">
        <v>15</v>
      </c>
      <c r="B15" s="12">
        <v>0.1</v>
      </c>
      <c r="C15" s="12">
        <v>0.1</v>
      </c>
      <c r="D15" s="12">
        <v>0.1</v>
      </c>
      <c r="E15" s="12">
        <v>0.1</v>
      </c>
      <c r="F15" s="12">
        <v>0.15</v>
      </c>
      <c r="G15" s="12">
        <v>0.1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2022-06-06T10:43:42Z</dcterms:modified>
</cp:coreProperties>
</file>